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nsikm\Downloads\"/>
    </mc:Choice>
  </mc:AlternateContent>
  <xr:revisionPtr revIDLastSave="0" documentId="8_{394A5BCA-2B68-495A-8EE9-12C0850EAEB8}" xr6:coauthVersionLast="47" xr6:coauthVersionMax="47" xr10:uidLastSave="{00000000-0000-0000-0000-000000000000}"/>
  <bookViews>
    <workbookView xWindow="20370" yWindow="-4170" windowWidth="29040" windowHeight="17640" xr2:uid="{1D342FE2-F543-43AE-BC42-6B43064D8A3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8" i="1"/>
  <c r="H8" i="1"/>
  <c r="H11" i="1" s="1"/>
</calcChain>
</file>

<file path=xl/sharedStrings.xml><?xml version="1.0" encoding="utf-8"?>
<sst xmlns="http://schemas.openxmlformats.org/spreadsheetml/2006/main" count="21" uniqueCount="20">
  <si>
    <t>Tržní hodnota zásob poklesla o 10%</t>
  </si>
  <si>
    <t>Kč</t>
  </si>
  <si>
    <t>Tržní hodnota nemovitosti vzrostla o 10%</t>
  </si>
  <si>
    <t>FAP NH 12600 EUR, účtována při kurzu 26,42 Kč / EUR</t>
  </si>
  <si>
    <t>FAV NH 16800 EUR, účtována při kurzu 25,84 Kč/EUR</t>
  </si>
  <si>
    <t>Společnost obdržela dar staré dodávky VW (odhadnutá hodnota 250000)</t>
  </si>
  <si>
    <t>Zásoby (zrní)</t>
  </si>
  <si>
    <t>Sklad</t>
  </si>
  <si>
    <t>Pohledávky</t>
  </si>
  <si>
    <t>Počítače</t>
  </si>
  <si>
    <t>Při inventarizaci zjištěny chybějící počítač v hodnotě 20000 Kč, již ze 60% odepsaný</t>
  </si>
  <si>
    <t>Oprávky</t>
  </si>
  <si>
    <t>Společnost poskytla dar (pytle zrní) na ples v hodnotě 4500 Kč</t>
  </si>
  <si>
    <t>Celkem</t>
  </si>
  <si>
    <t>Peníze</t>
  </si>
  <si>
    <t>ZK</t>
  </si>
  <si>
    <t>HV min</t>
  </si>
  <si>
    <t>R ABC, s.r.o.</t>
  </si>
  <si>
    <t>Závazky z obch. Styku</t>
  </si>
  <si>
    <t>Úvěr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</si>
</sst>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44" fontId="0" fillId="0" borderId="0" xfId="1" applyFont="1"/>
    <xf numFmtId="44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/>
    <xf numFmtId="44" fontId="2" fillId="0" borderId="0" xfId="0" applyNumberFormat="1" applyFont="1"/>
    <xf numFmtId="0" fontId="2" fillId="0" borderId="3" xfId="0" applyFont="1" applyBorder="1"/>
    <xf numFmtId="44" fontId="2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9ECC0-92D5-4F76-A295-125D329ECBA5}">
  <dimension ref="A1:H14"/>
  <sheetViews>
    <sheetView tabSelected="1" workbookViewId="0">
      <selection activeCell="B18" sqref="B18"/>
    </sheetView>
  </sheetViews>
  <sheetFormatPr defaultRowHeight="15" x14ac:dyDescent="0.25"/>
  <cols>
    <col min="1" max="1" width="2" bestFit="1" customWidth="1"/>
    <col min="2" max="2" width="74.85546875" bestFit="1" customWidth="1"/>
    <col min="5" max="5" width="12.140625" bestFit="1" customWidth="1"/>
    <col min="6" max="6" width="16.42578125" bestFit="1" customWidth="1"/>
    <col min="7" max="7" width="20" bestFit="1" customWidth="1"/>
    <col min="8" max="8" width="16" customWidth="1"/>
  </cols>
  <sheetData>
    <row r="1" spans="1:8" ht="15.75" thickBot="1" x14ac:dyDescent="0.3"/>
    <row r="2" spans="1:8" ht="15.75" thickTop="1" x14ac:dyDescent="0.25">
      <c r="A2" s="6"/>
      <c r="B2" s="7"/>
      <c r="C2" s="8" t="s">
        <v>1</v>
      </c>
      <c r="E2" s="1"/>
      <c r="F2" s="1" t="s">
        <v>17</v>
      </c>
      <c r="G2" s="1"/>
      <c r="H2" s="1"/>
    </row>
    <row r="3" spans="1:8" x14ac:dyDescent="0.25">
      <c r="A3" s="9">
        <v>1</v>
      </c>
      <c r="B3" s="10" t="s">
        <v>0</v>
      </c>
      <c r="C3" s="11"/>
      <c r="E3" t="s">
        <v>7</v>
      </c>
      <c r="F3" s="4">
        <v>12000000</v>
      </c>
      <c r="G3" s="2" t="s">
        <v>15</v>
      </c>
      <c r="H3" s="4">
        <v>6000000</v>
      </c>
    </row>
    <row r="4" spans="1:8" x14ac:dyDescent="0.25">
      <c r="A4" s="9">
        <v>2</v>
      </c>
      <c r="B4" s="10" t="s">
        <v>2</v>
      </c>
      <c r="C4" s="11"/>
      <c r="E4" t="s">
        <v>9</v>
      </c>
      <c r="F4" s="4">
        <v>140000</v>
      </c>
      <c r="G4" s="3" t="s">
        <v>16</v>
      </c>
      <c r="H4" s="4">
        <v>5000000</v>
      </c>
    </row>
    <row r="5" spans="1:8" x14ac:dyDescent="0.25">
      <c r="A5" s="9">
        <v>3</v>
      </c>
      <c r="B5" s="10" t="s">
        <v>3</v>
      </c>
      <c r="C5" s="11"/>
      <c r="E5" t="s">
        <v>11</v>
      </c>
      <c r="F5" s="4">
        <v>-60000</v>
      </c>
      <c r="G5" s="3"/>
      <c r="H5" s="4"/>
    </row>
    <row r="6" spans="1:8" x14ac:dyDescent="0.25">
      <c r="A6" s="9">
        <v>4</v>
      </c>
      <c r="B6" s="10" t="s">
        <v>4</v>
      </c>
      <c r="C6" s="11"/>
      <c r="E6" t="s">
        <v>6</v>
      </c>
      <c r="F6" s="4">
        <v>500000</v>
      </c>
      <c r="G6" s="3"/>
      <c r="H6" s="4"/>
    </row>
    <row r="7" spans="1:8" x14ac:dyDescent="0.25">
      <c r="A7" s="9">
        <v>5</v>
      </c>
      <c r="B7" s="10" t="s">
        <v>10</v>
      </c>
      <c r="C7" s="11"/>
      <c r="G7" s="3" t="s">
        <v>19</v>
      </c>
      <c r="H7" s="4">
        <v>2000000</v>
      </c>
    </row>
    <row r="8" spans="1:8" x14ac:dyDescent="0.25">
      <c r="A8" s="9">
        <v>6</v>
      </c>
      <c r="B8" s="10" t="s">
        <v>5</v>
      </c>
      <c r="C8" s="11"/>
      <c r="E8" t="s">
        <v>8</v>
      </c>
      <c r="F8" s="4">
        <f>16800*25.84</f>
        <v>434112</v>
      </c>
      <c r="G8" s="3" t="s">
        <v>18</v>
      </c>
      <c r="H8" s="4">
        <f>12600*26.42</f>
        <v>332892</v>
      </c>
    </row>
    <row r="9" spans="1:8" ht="15.75" thickBot="1" x14ac:dyDescent="0.3">
      <c r="A9" s="12">
        <v>7</v>
      </c>
      <c r="B9" s="13" t="s">
        <v>12</v>
      </c>
      <c r="C9" s="14"/>
      <c r="E9" t="s">
        <v>14</v>
      </c>
      <c r="F9" s="4">
        <v>318780</v>
      </c>
      <c r="G9" s="3"/>
      <c r="H9" s="4"/>
    </row>
    <row r="10" spans="1:8" ht="15.75" thickTop="1" x14ac:dyDescent="0.25">
      <c r="G10" s="3"/>
      <c r="H10" s="4"/>
    </row>
    <row r="11" spans="1:8" x14ac:dyDescent="0.25">
      <c r="E11" s="15" t="s">
        <v>13</v>
      </c>
      <c r="F11" s="16">
        <f>SUM(F3:F10)</f>
        <v>13332892</v>
      </c>
      <c r="G11" s="17" t="s">
        <v>13</v>
      </c>
      <c r="H11" s="18">
        <f>SUM(H3:H10)</f>
        <v>13332892</v>
      </c>
    </row>
    <row r="12" spans="1:8" x14ac:dyDescent="0.25">
      <c r="G12" s="3"/>
    </row>
    <row r="14" spans="1:8" x14ac:dyDescent="0.25">
      <c r="H14" s="5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MensikM</dc:creator>
  <cp:lastModifiedBy>MensikM</cp:lastModifiedBy>
  <dcterms:created xsi:type="dcterms:W3CDTF">2022-10-31T09:01:44Z</dcterms:created>
  <dcterms:modified xsi:type="dcterms:W3CDTF">2022-10-31T09:52:09Z</dcterms:modified>
</cp:coreProperties>
</file>