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FU\FU_I\ZS2022\"/>
    </mc:Choice>
  </mc:AlternateContent>
  <xr:revisionPtr revIDLastSave="0" documentId="8_{F4E5290D-EC67-4306-917E-2ED0036E94C4}" xr6:coauthVersionLast="31" xr6:coauthVersionMax="31" xr10:uidLastSave="{00000000-0000-0000-0000-000000000000}"/>
  <bookViews>
    <workbookView xWindow="0" yWindow="0" windowWidth="21600" windowHeight="9000" xr2:uid="{C812D0F4-9D3D-4639-81B5-AA6C6AEFE009}"/>
  </bookViews>
  <sheets>
    <sheet name="Lis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E26" i="1"/>
  <c r="C26" i="1"/>
  <c r="E11" i="1"/>
</calcChain>
</file>

<file path=xl/sharedStrings.xml><?xml version="1.0" encoding="utf-8"?>
<sst xmlns="http://schemas.openxmlformats.org/spreadsheetml/2006/main" count="67" uniqueCount="37">
  <si>
    <t>Stroj</t>
  </si>
  <si>
    <t>PZ.</t>
  </si>
  <si>
    <t>Peníze</t>
  </si>
  <si>
    <t>PZ</t>
  </si>
  <si>
    <t>Pohledávky</t>
  </si>
  <si>
    <t>VK - ZK</t>
  </si>
  <si>
    <t>Z - Dodavatelé</t>
  </si>
  <si>
    <t>Z - úvěr</t>
  </si>
  <si>
    <t>1.</t>
  </si>
  <si>
    <t>N - Mzdové N.</t>
  </si>
  <si>
    <t>2.</t>
  </si>
  <si>
    <t>Z - zaměstnanci</t>
  </si>
  <si>
    <t>3.</t>
  </si>
  <si>
    <t>V - Tržby</t>
  </si>
  <si>
    <t>4.</t>
  </si>
  <si>
    <t>N - Služby</t>
  </si>
  <si>
    <t>5.</t>
  </si>
  <si>
    <t>6.</t>
  </si>
  <si>
    <t>7.</t>
  </si>
  <si>
    <t>VK - Z/Z</t>
  </si>
  <si>
    <t>A.</t>
  </si>
  <si>
    <t>B.</t>
  </si>
  <si>
    <t>C.</t>
  </si>
  <si>
    <t>R</t>
  </si>
  <si>
    <t>D.</t>
  </si>
  <si>
    <t>E.</t>
  </si>
  <si>
    <t>F.</t>
  </si>
  <si>
    <t>G.</t>
  </si>
  <si>
    <t>H.</t>
  </si>
  <si>
    <t>I.</t>
  </si>
  <si>
    <t>J.</t>
  </si>
  <si>
    <t>K.</t>
  </si>
  <si>
    <t>A</t>
  </si>
  <si>
    <t>P</t>
  </si>
  <si>
    <t>Výsledovka</t>
  </si>
  <si>
    <t>HV</t>
  </si>
  <si>
    <t>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</si>
</sst>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142560</xdr:colOff>
      <xdr:row>0</xdr:row>
      <xdr:rowOff>-161640</xdr:rowOff>
    </xdr:from>
    <xdr:to>
      <xdr:col>21</xdr:col>
      <xdr:colOff>236280</xdr:colOff>
      <xdr:row>30</xdr:row>
      <xdr:rowOff>154020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58" name="Rukopis 57">
              <a:extLst>
                <a:ext uri="{FF2B5EF4-FFF2-40B4-BE49-F238E27FC236}">
                  <a16:creationId xmlns:a16="http://schemas.microsoft.com/office/drawing/2014/main" id="{C1AD2E91-2681-4677-AA79-2E375D5A94E7}"/>
                </a:ext>
              </a:extLst>
            </xdr14:cNvPr>
            <xdr14:cNvContentPartPr/>
          </xdr14:nvContentPartPr>
          <xdr14:nvPr macro=""/>
          <xdr14:xfrm>
            <a:off x="142560" y="-161640"/>
            <a:ext cx="9151995" cy="6030660"/>
          </xdr14:xfrm>
        </xdr:contentPart>
      </mc:Choice>
      <mc:Fallback>
        <xdr:pic>
          <xdr:nvPicPr>
            <xdr:cNvPr id="58" name="Rukopis 57">
              <a:extLst>
                <a:ext uri="{FF2B5EF4-FFF2-40B4-BE49-F238E27FC236}">
                  <a16:creationId xmlns:a16="http://schemas.microsoft.com/office/drawing/2014/main" id="{C1AD2E91-2681-4677-AA79-2E375D5A94E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33937" y="-170280"/>
              <a:ext cx="9169601" cy="60483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10-04T08:28:32.300"/>
    </inkml:context>
    <inkml:brush xml:id="br0">
      <inkml:brushProperty name="width" value="0.05" units="cm"/>
      <inkml:brushProperty name="height" value="0.05" units="cm"/>
      <inkml:brushProperty name="color" value="#66CC00"/>
      <inkml:brushProperty name="ignorePressure" value="1"/>
    </inkml:brush>
    <inkml:brush xml:id="br1">
      <inkml:brushProperty name="width" value="0.05" units="cm"/>
      <inkml:brushProperty name="height" value="0.05" units="cm"/>
      <inkml:brushProperty name="ignorePressure" value="1"/>
    </inkml:brush>
    <inkml:brush xml:id="br2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23902 634,'5'5,"0"5,1 11,-1 10,-2 9,4 12,0 5,4 2,4 5,0 0,2-5,-3-5,2-11,-2-9,1-9,2-10,4-7,1-10,3-12,1-10,5-9,2-8,-4-6,1 0,-3 0,-3 2,-5 6,-1 4,-4 3,-4 4,-4 1,2 1,-1 0,-2 1,-1-1,3 4,1 2,-2 0,-1-2,2 3,1 1,-1-2,2 3,0 0,3 3,4 3,4 9,-2 4</inkml:trace>
  <inkml:trace contextRef="#ctx0" brushRef="#br0" timeOffset="802.0399">24863 581,'-5'0,"0"5,-1 5,1 11,2 10,1 10,1 1,1-1,0 1,0 2,0-1,0-4,0-4,1-4,-1-2,-5-6,-1-3,0 1,1 0,2 1,1 2,1 1,0 1,1-9,0-11,1-16,4-16,5-7,7-3,0 5</inkml:trace>
  <inkml:trace contextRef="#ctx0" brushRef="#br0" timeOffset="2052.3849">25130 766,'-4'0,"-7"5,-5 5,0 7,-3 3,3 5,0 1,1 1,0 1,2-1,-1-4,1-2,4 0,-2-3,1-1,-2 2,1 2,2 1,-1 3,0 0,6-3,10-6,7-5,6-5,5-3,2-3,2 0,1-1,-1 0,0 0,-5 0</inkml:trace>
  <inkml:trace contextRef="#ctx0" brushRef="#br0" timeOffset="4496.6353">24463 7010,'0'-4,"5"-2,10 0,7 2,9-4,8 0,12 2,5-4,3 1,1 1,-2 3,4 1,4 2,5 1,0 1,-8 1,-11-1,-8 0,-9 1,-4-1,-4 0,-1 0,-11 0,-11 0,-12 0,-13 0,-7 5,-4 5,-6 11,4 6,3 7,3 12,1 2,0 6,6 4,-3-4,2-2,1-1,3 0,6 0,-1 0,-2-3,1-2,-1-3,2-6,-2-7,2-6,-1-7,1-1,4 1,2 2,4 2,5-2,8-5,7-4,9-4,9-3,4-3,-1 0,3-1,-2 0,-2 1,-3-1,-3 0,-3 1,0 0,-1 0,-1 0,0 0,-5-4,-5-2</inkml:trace>
  <inkml:trace contextRef="#ctx0" brushRef="#br0" timeOffset="5699.7257">24809 7407,'5'0,"6"0,10 0,6 0,12 0,13 5,16 5,5 2,5 3,-8-1,-5-3,-11 1,-8-1,-14 2,-11-2</inkml:trace>
  <inkml:trace contextRef="#ctx0" brushRef="#br0" timeOffset="-6933.6608">188 766,'0'9,"0"12,0 7,0 12,-4 9,-3 0,2 0,-5 2,1-4,1-5,3-6,1-3,2-4,1-2,1-2,0 1,1-1,-1 1,0 0,1 0,-1-9,0-16,0-18,0-5</inkml:trace>
  <inkml:trace contextRef="#ctx0" brushRef="#br0" timeOffset="-5953.6008">161 740,'5'0,"1"5,4 5,5 6,5 5,3 8,2 7,2 3,0 4,1 3,0-2,-5-4,-7-3,0-9,-4-5,0-5,-1-3,-2 2,1-2,-1 0,-2 3,3-3,3-3,1 1,-3 3,-4 2,3-1,-1 1,-3-2</inkml:trace>
  <inkml:trace contextRef="#ctx0" brushRef="#br0" timeOffset="-4951.1326">1 1110,'4'0,"7"0,5 0,5 0,4 0,6 0,7 0,6 0,0 0,2 0,-3 0,-3 0,-5 0,-3 0,-8 0</inkml:trace>
  <inkml:trace contextRef="#ctx0" brushRef="#br0" timeOffset="9409.7661">5719 599,'0'6,"0"8,0 7,0 13,0 6,0 2,0 1,0 4,0 0,0-1,0-3,0-3,0-1,0-3,0-1,-5-6,-1-2,0 0,0 2,3 1,-4-3,-1-7</inkml:trace>
  <inkml:trace contextRef="#ctx0" brushRef="#br0" timeOffset="10860.3952">5719 669,'5'0,"2"6,5 2,-1 6,4 6,-1 6,2 10,-1 12,1 3,-2 5,2-7,-1-6,0-10,-1-5,2-1,3-5,3-7,-2 1,1-3,-3-9,-6-12,-3-10,1-14,-2-14,-1-4,3-7,5 1,-1 4,-2-2,-3 3,-4 5,3 9,0 5,-1 2,-3 1,-1-2,-1 5</inkml:trace>
  <inkml:trace contextRef="#ctx0" brushRef="#br0" timeOffset="13219.8554">17125 502,'4'0,"6"5,1 5,2 6,4 10,-1 3,1 3,-3 0,0 3,3 1,2 3,2-1,2-2,-4-3,0-2,1-2,1-2,1-1,-4 0,1-4,0-7,-3-10,-4-14,0-16,-3-11,-1-5,1-5,-1 2,-2 4,3 3,-1 4,-1 4,2 5,-1 4,3 4,0 1,1 3,4-1,2-3,4-3,1-3,-3-2,-5 3</inkml:trace>
  <inkml:trace contextRef="#ctx0" brushRef="#br0" timeOffset="19235.791">11883 581,'0'5,"4"1,2 4,-1 10,3 10,0 13,3 14,4 18,3 20,-2 21,-3 17,0 18,-2 10,-3 9,-3 3,-2-6,-2 1,-1-2,0-2,3-2,6 4,5-1,4 4,4 0,1-1,1-3,-3-2,-6-7,-5-11,-4-8,-4-10,-1-3,-2-1,0-3,0 9,0 6,1 2,-1 5,1 1,0-2,0-2,0-7,0-3,0-6,0-5,0-1,0-2,0-2,0 1,0 0,0-2,0 3,0 0,0-2,0 7,0 1,-4 7,-1 5,0 1,-3 1,-1 0,2-1,2-4,2-12,1-3,1-7,1-9,0 1,1 2,-1 6,0 7,0 11,1 11,-1 9,0 7,0 5,0 1,0 2,0-4,0-7,0-6,0-14,0-11,0-8,0-10,0-7,0-3,0-3,0-3,0 2,0 9,0 6,0 3,0 12,0 3,0 9,0 4,0 3,0 4,0-3,0-2,0-2,0-10,0-8,0-9,0-11,0-11,0-12,0-8,0-7,0-8,0-8,0 3,0 2,0 3,0 6,0 3,0 6,0-5,0-3,0-6,0-7,0-11</inkml:trace>
  <inkml:trace contextRef="#ctx0" brushRef="#br0" timeOffset="2.00483E6">6594 740,'-4'0,"-2"5,1 5,-3 11,-5 6,-4 7,1 3,-1-1,-6 2,1 0,0 2,-5-1,3 2,5-2,1-7,5-5,-1-2,3-2,3 5,3 3,2-1,-3 0,1-1,0 0,1-2,2 0,0 0,2-1,0 1,0-1,0 0,0 0,1 1,-1-1,0 1,0-1,0 1,0-1,-4 1,-2 4,-3 5,-5 7,0 0,-2-8,3-4,2-4,0-2,1 0,3 0,-2 0,0 0,2 1,-1 4,-1 2,3 1,1-2,2-2,2 0,0-1,1-1,0-1,1 0,-1 1,-4-1,-1 0,-1 0,2 1,1-1,1 1,1-1,1 1,-5-1,0 1,0 4,-3 1,0 5,-4 4,2 1,-3 10,1 6,-1 11,1 2,-1-1,1 5,-1-1,-3-5,2 1,3-8,3-6,3-3,-1-1,-1-1,2 0,1 1,2 0,1 9,0 3,1 0,-4-2,-5 2,-2-1,2-2,2-3,-2-6,0-8,3-6,1-6,2 1,2-1,0 4,1-1,1 4,-1 3,1 5,-1 2,0 7,0 2,0 1,0 0,0-7,0-2,0-6,0-6,0 1,0-4,0 3,0-1,0-3,0-2,0-2,0-2,0-1,0 0,0-1,0 0,0 0,0 0,0 0,4-4,2-2,-1 1,-1 1,3 1,1 2,2 0,0 1,3-4,-1-1,1-5,-1 0,1 2,3-3,-2 2,2-4,1 2,3 3,2 2,1 2,1 7,0-2,1-5,0-2,0 0,0-4,0 1,-1 1,1 3,3 2,2 1,4 2,5 0,4 1,-2 0,1 0,6-1,3 1,-3 0,-1-1,3 5,6 6,11 6,9 4,6 3,-4-2,-2-4,-6-7,-6-8,-7-5,-3-7,-8-1,-7-4,-6-3,0-4,-2-3,6-1,6-1,3-1,7 1,3-1,-1 0,0 1,-2 0,-2 0,0 0,-6 0,-5 0,-2 0,1 0,7 0,-1 0,1 0,0 0,-3 0,-4 0,-6 0,-3 0,-4 0,3 0,1 0,3 0,4 0,5 0,3 0,2 0,2 0,1 0,-4 0,-2 0,-4 0,-4 0,-5 0,-3 0,-2 0,-2 0,0 0,-1 0,1 0,4 0,6 0,1 0,-1 0,-3 0,-1 0,-3 0,-1 0,-5-5,-2-1,0 0,0 1,2 2,2 1,0 1,1 1,0 0,1-5,4 0,1-1,0 2,-1 1,-6-4,-2 0,0 1,-1 1,2-2,0-1,1 2,1 1,0 2,1 1,4 1,1-3,0-2,3-4,8-5,6-4,12-8,7-4,10-1,5-5,-4 5,-6-2,-7 1,-6 2,-9 0,-4 3,-6-4,-1-10,1-7,3-4,-2-6,-4-2,-4-1,-2-2,-3 1,-2-3,-1 1,-4 2,-2 4,-3 2,-1 2,2-3,-2-1,1-8,2-7,-2-8,0-4,-1-1,0-3,-2 4,1 3,-2 12,2 9,-2 10,-2 9,1 8,-1 5,-2-1,2 1,-1-5,3-5,4-9,3-9,7-9,3-2,1 2,5 3,-1 8,-4 5,-5 10,-1 9,-4 5,-2 6,0 3,2 5,-2-1,-1 3,3 3,0 2,3 3,5-2,6-2,7 2,0 1,1 2,3 0,-3 1,-3 1,-5 0,1 1,-2-1,-1 0,-3 0,-1 0,-1 0,3 1,5-1,5 0,8 0,9 0,8 4,9 6,8 2,9 3,0-1,-3 1,-6-1,-11-4,-3-2,-5-4,-5-2,-4-1,-2-2,-2 1,-5-1,7 0,3 1,4 0,10-1,9-3,9-2,6 0,4 1,7 2,6 1,6-4,4 0,-2 0,1 2,-8 1,-10 1,-9 2,-4-1,-8 1,-5 1,1-1,5 0,14-4,11-7,9 0,11-4,4 1,1 3,-5 3,-11 3,-9 3,-9 1,-8 1,-7 0,-1 1,-1-1,-2 1,-5-5,-7-2,-10-4,-11-1,-8-2,-6 0,-4 3,-3 3,0 3,-1-3,5-4,2-5,8-9,6-9,5-8,2-5,1 0,-5 4,0 5,-1 4,-4 3,-4 3,-5 2,-3-5,-3 0,-5-1,-3-3,0 0,2-3,1-5,1-3,1-8,5-3,-2-6,-2-1,0 1,-1 3,-3 6,-6 9,-1 2,-3 5,-2-1,-4-3,-1-2,-2-8,-1-13,-1-9,1-10,-5-4,-5-1,-2 2,-1 6,-4 4,1 5,3 7,1 5,-3 4,1-3,-5-4,1-5,-1 0,-2-6,4-5,-1-6,0-2,2-5,0 4,-2 4,3 12,3 14,5 7,-2 8,1 2,2 0,-2 1,1 4,0 3,3-1,1-1,2 3,0 1,1 2,0 1,1 1,-1 1,0 4</inkml:trace>
  <inkml:trace contextRef="#ctx0" brushRef="#br1" timeOffset="2.08236E6">16825 660,'-5'0,"-5"0,-2 5,1 5,-1 2,1 3,-3-1,2 1,2 4,-1 2,-3 2,0 2,-2-4,3 0,-3 0,3 2,-1-4,1 0,3 1,-1 1,-3 3,0 0,-1-3,1 0,-1-5,2 0,-2-2,3 0,2 2,-1-1,-4 2,-3-3,1 1,-1 2,-2-1,-2 0,-2 3,-1 2,-2 3,1-4,-1-4,4-2,2-2,4 1,1 3,3 3,-1-1,2 0,-2-3,-2-3,0 0,0-2,1 2,0-1,-3 2,-2 4,-3 2,-2-1,4 1,0-3,0 0,-2-2,4 0,0-1,3 0,0 0,3 0,-1 0,1 1,0-2,-4-3,-3 2,-3-1,3 2,0-1,4 3,-1-2,4 2,-2 3,-2-2,2 2,-2-2,3 0,-1-2,2 2,-2-3,-2 2,-3 3,-3-2,3 2,0 2,-1 2,-2 2,0 2,-3 1,0 1,0-5,3-1,2-4,5-1,-1-3,4 1,-1-2,-3 1,-2 4,-4-2,-1 1,-2 3,-1-2,5 0,1-2,-1 0,0 3,-2 2,-5 3,-3 1,0 2,0-4,7-1,2-5,1-4,3 0,2-2,3 2,-1-1,-2 1,-3 9,2 5,-5-3,2 1,-1-5,-1-1,0 1,-2 2,-1-3,4 0,2-2,-1-1,-2 3,0 2,-7 2,-1-2,3 0,3-4,0 0,1 2,-1 3,-5 1,-2 2,0 2,1-4,6-2,2-3,1-1,-5 7,-3 3,0-3,0-5,5 0,2-5,6 1,0-2,4 1,-1-1,2 1,-1-1,-3-3,0 2,0-1,2 2,-2-1,-1-2,1 2,-1-2,2 3,0 0,1 1,0-1,1 2,-1-1,2 1,-2-1,2 1,-2-2,-3-2,-3-3,1-3</inkml:trace>
  <inkml:trace contextRef="#ctx0" brushRef="#br1" timeOffset="2.35532E6">10096 793,'-5'0,"-6"5,-9 1,-8 4,-11 9,-8 7,-11 11,1 5,1 8,5 9,2 4,1 0,-1 3,-1-1,-1 2,-1 3,-6 8,-10 8,-8 13,-9 7,-3 8,3 2,4 5,1 4,0-2,11-12,6-12,6-13,3-9,2-8,-4-6,-6-6,-6-2,-6-3,-7 0,0-1,1-4,9-6,12-5,12-9,13-8</inkml:trace>
  <inkml:trace contextRef="#ctx0" brushRef="#br1" timeOffset="2.38258E6">10602 3862,'-4'0,"-7"5,-5 5,-9 11,-15 10,-13 14,-7 8,-7 4,-1-4,6-5,5-12,7-2,4-3,0 2,3 1,0-2,-1 3,1 0,0-6,2 2,-1-1,-2-1,-8 0,2 3,-1-3,4-2,0-2,5 0,0 0,-2 5,-3 1,-2 5,2 6,1-1,3 2,-5 3,-2-2,-8 1,3 1,0-3,2-3,0-5,4-3,7-3,5-2,5-1,3-5,7-1,2 4,0-1,-1-1,-1 2,-2-1,3 2,1 5,-5 7,-3 1,-6-1,-2 1,1 0,-3-2,1-3,2-3,2-6,3-3,1 0,6 0,2 2,5 1,1 1,-2 0,-3 1,-2 6,-2 5,-2 6,0 0,-1-3,4-4,2-7,4-5,1-2,3 0,3 1,4-4</inkml:trace>
  <inkml:trace contextRef="#ctx0" brushRef="#br1" timeOffset="2.56599E6">4433 819,'-4'0,"-6"5,-11 10,-6 7,-8 9,-6 8,-11 7,-5 4,-2-2,0 0,1-3,1-1,1-4,6 2,2-3,-4 1,-7 3,-3 3,-4 2,-5 3,2 2,2-5,4 0,-1-5,-3 0,-4 6,-4 8,-2 3,-2 1,3-6,11-12,15-4,13-9,12-5,5-7,3-2,-1 1,-7 2,-7 2,-9 2,-9 7,-12 1,-2 2,-1-2,2 4,2-5,3 2,7 0,7-1,7 3,5-4,3-2,3-7,5-2,2-4,4 0,4-3</inkml:trace>
  <inkml:trace contextRef="#ctx0" brushRef="#br1" timeOffset="2.56719E6">4675 4179,'-5'0,"-1"5,-4 1,-6 4,-3 1,-5 2,-6 0,-2 2,-2 2,2 4,1 11,2 14,-8 17,-7 20,-10 23,-13 12,-10 8,-9 0,-8-2,-3-10,-6-10,-9-10,-8-11,2-11,4-9,7-15,9-7,7-6,9-4,6-3,7-1,10-2,6-4,3-2,5 1,7-3,4 0,4-4,2 2,-2 2,-2 3,-9 2,-10 7,-2 3,-5 0,-7-1,4 4,7-4,4-4,6-1,6-5,5-2,3 1,7 1,3-3,5 0,0-3,3-4</inkml:trace>
  <inkml:trace contextRef="#ctx0" brushRef="#br1" timeOffset="2.56838E6">4381 7196,'-5'0,"-5"5,-7 1,-4 4,-8 5,-8 9,-6 9,-11 8,-8 7,-13 3,-7 7,-8 2,-16 1,-12 3,-13-1,-13-2,-12-2,-3 3,3 3,5 5,10 0,11 0,19-1,19-5,15-8,18-4,8-3,5 5,1-3,-2 3,-5-3,1-1,-5 0,-6-4,-2-5,6-6,8-3,8-4,7-5,4-3,3-5,7 0,2-3,0 1,-2-1,-2 1,-1-1,4-3</inkml:trace>
  <inkml:trace contextRef="#ctx0" brushRef="#br1" timeOffset="2.84217E6">22460 660,'-5'0,"-6"0,0 5,-4 1,-4 4,-3 5,-2 5,-1-2,3 1,0-2,1-1,-2-2,3 1,1-2,-1 1,-1 2,-7 9,-8 8,-6 7,-10 11,-10 6,2 2,1-1,2-4,10-4,10-5,5-10,4-7,8-4,1-1,0-4,-1 3,-11 7,-10 3,-6 5,-9 6,0 3,-4 4,0 3,-4 0,0-4,6-6,3-5,8-1,6-1,7-3,3-3,3-1,2-2,1 0,-1-1,1 0,-1 0,-4 0,-3 0,-4 0,0 0,-3 5,0 2,-1-5,1-3,3 3,3-2,8-3,3-3,1-2,1-4,-2 1,-1-3,-1-3,4 2,0-2,0 2,-1 5,-2-2,0 3,-2 1,-1 4,0 1,0 3,0 0,1 0,-1 6,0 0,0 1,1-1,-1-3,0 0,0-1,-4-1,-2-1,1 5,0-3,2 2,2-3,4-3,3-4,0-7,4 0,4 2,1-2,2 2,-3-2,-2 1,-4 4,-3-3,2-3</inkml:trace>
  <inkml:trace contextRef="#ctx0" brushRef="#br1" timeOffset="2.84616E6">16505 4179,'-5'0,"-5"0,-7 0,1 5,-3 1,3 4,-1 1,-6 2,-4 0,-2 2,-1 7,-4 4,0 3,-5 5,-4 1,-3 4,-9 0,-7 2,1 3,-2 3,0-2,3-3,6-10,8-1,7-6,6-3,4 0,2 0,1 2,-3 0,-3 6,-3 1,-11 6,-6 4,-3 10,-6 9,-7 8,-4 6,-5 3,-2-1,3-5,6-11,9-6,12-7,8-8,8-10,9-6,4 2,5 2,-3 0,0 1,0-5,-2-2,2 1,0-5,-2 1,-1 5,-3-1,4 0,0 2,-1-5,3 0,0-3,-1-5,2 0,0-1,-2 2,-2 3,-2 4,-2 3,-1 2,-1 7,0 1,-4 1,-2-1,-5 3,0 0,2-2,-2-1,1-2,2 3,-2 0,1 4,2 0,-3-2,1-3,-2-1,0-2,2 3,3 0,-2 4,-5 1,1 2,-3 4,-2 4,-4 3,2-3,9-5,6-9,4-11,2-8,5-8</inkml:trace>
  <inkml:trace contextRef="#ctx0" brushRef="#br1" timeOffset="2.88146E6">22486 3941,'0'5,"-4"5,-7 11,-5 6,-5 3,-4 1,-1-1,3 0,2-6,-1-3,3 5,1 3,-1-1,-3 1,-1 0,-1-1,-7-1,-1 5,-6 0,1 0,1 4,2-1,3 0,1-3,7-2,2-6,5-3,0 0,-1-4,2 0,-6 6,-3 3,-7 2,-8 6,-5 0,-5 0,1-1,5-3,5-1,4-1,-1-1,1-1,-3 5,0 1,-2 0,-4-1,1-2,-2 0,-2-2,2 0,4 0,5-6,-2-5,2-1,1-4,3 2,-3 2,0 3,-3 0,-5 0,1 6,-2 8,-3 4,-3-5,-1-3,2-2,5-1,6-5,4-5,3-1,3 1,-4-1,-1 1,1 7,-4 5,-5-3,0 3,-3 3,-2 0,-3 3,1 2,6 3,4-5,4-3,3-2,3-2,0-5,6-1,1-5,0-5,-2 1,-1 3,4 4,-1-2,-5 6,-3 3,-1 3,-1 0,1-4,0-7,6-1,2-3,4 0,1-2,-2-3,3 2,-1-1,2-2</inkml:trace>
  <inkml:trace contextRef="#ctx0" brushRef="#br1" timeOffset="2.88898E6">22113 7063,'-5'0,"-6"0,-5 0,-5 0,-3 0,-3 5,-5 5,-6 7,-2 3,-2 9,-9 8,-4 2,-1 3,-2-1,2 2,0-2,0-3,2 0,-5 3,-5 4,-10 7,-6 9,-8 2,-7 1,-10-3,4 2,0 0,5-7,9-4,6-1,2-1,3 5,-1 6,-5 7,-7 5,-10 8,-12 8,-5 7,-1 1,1-7,12-10,14-14,18-14,16-16,14-9,9-9,10-4,5-3,0-5,-1 2,-1 0,2-2</inkml:trace>
  <inkml:trace contextRef="#ctx0" brushRef="#br1" timeOffset="2.89094E6">22940 10344,'-4'0,"-7"0,-5 0,-5 0,-8 0,-8 5,-7 1,-9 4,-1 1,-4 7,-2 0,-8 7,-7 3,-4 6,-7 6,-6 6,-7 3,-8 12,-10 9,-11 1,-3 3,8 1,11-6,11-7,13-10,13-8,10-3,3-4,7-4,3-3,3-2,-1-1,0-1,-5-1,-3 1,4 0,7 0,2 0,9 0,6-4,4-1,1 0,-4 1,-11 1,-7 6,-9 7,-10 6,-2 0,6-1,9-5,5-7,10-5,7-6,4-2,3-3,-5-4,-1 1,0 3,-4-1,3 2,3 0,1 0,2-1,-1 2,1 2,-6 3,-6-2,-5 6,-6 6,2 4,-1 5,3-1,5-1,4-7,8-5,4-6,2-6,4-1,0-3,4 2,-2-1,3-2</inkml:trace>
  <inkml:trace contextRef="#ctx0" brushRef="#br2" timeOffset="3.09064E6">1247 10027,'-5'0,"-5"0,-6 0,-5 5,-3 1,-7 4,-2 5,0 4,-4 4,0 7,2 2,-2 6,-4 4,0 5,4 7,2 0,-1-1,1 0,2-5,6-6,-1-6,4-4,2 2,0-2,4 0,0 2,4 1,-1 3,-2 4,2 3,3 0,4 5,3-2,3 5,-4 2,1-3,-1-2,-2 0,-5 0,-1-4,3-1,3 2,3 1,2 1,2 2,1 6,0 1,0 1,1-1,0 3,-1-5,0 3,0-5,0 1,0-3,0 3,0 1,0-5,0-2,0 0,0-4,5-1,1 2,0 1,-2 2,0 2,-2-4,-1 0,-1 0,0 2,0-3,0-1,0-3,0-5,-1 1,1-2,0-2,0-2,5-3,1 3,-1 1,4 7,1 3,2 7,0 3,2 8,3 5,3-3,-1 1,0-6,-3-3,4-8,0-6,0-2,-3 2,0 3,2 3,-3 2,1 2,2 2,2 0,2 0,2 1,1-5,0-2,-3 1,-3-4,2-5,-5-5,5 2,-1 3,-1 4,7-1,2 2,1 2,5-3,4 2,6 1,-1-3,1-3,7-5,-1 1,4-2,2-1,0-2,0 2,-2 1,0-1,-1-2,-1-2,0-6,9 3,12 1,11 5,15 6,16 5,16 5,12 3,14 2,2-4,-3-1,-11-4,-8 0,-4-4,-7-4,2-3,6-3,16-3,18-5,22-6,18-2,14-4,10 2,-7-1,-20 1,-23 0,-23-3,-22 1,-12 0,-4-2,8-3,18-2,25-1,19-2,17 0,5 0,1-1,-3 5,-7 2,-10-1,-8 4,-4 0,-1 4,-5 3,4-1,7 2,12-2,13-4,15 1,14 3,6 3,-3 4,-11 1,-10 3,-11-4,-11-1,-2-5,-5-4,5-4,5-4,8-3,8-1,13 0,10-1,18 0,1 0,-3 1,-20-1,-24 1,-25 0,-32 0,-20 0,-16 0,-16 0,-12 0,-8 0,-7 0,-2 0,8 0,11 0,8 0,17 0,11 0,10 0,-2 0,-2 0,-7-4,-8-2,-6-4,-11-1,-9-2,-12 0,-4-2,-5 2,-4-1,5-3,-2 1,3-1,3-2,5-7,10-3,3-6,1-2,-7-3,-10-4,-10-3,-14 1,-13 0,-4-1,-6 2,0 1,3-2,-1-2,2-1,3 2,-2 1,-3-1,1 3,-2 0,-8-2,1-2,-1-1,-1 3,-1-5,4-11,10-9,7-10,4-9,6-8,-2 4,-6 5,-3 4,-10 2,-1 3,-9 5,-3-2,-2 3,0-9,1-4,-5-8,0-8,1-8,1-3,-2-5,-1 0,2 3,-3 11,-4 15,-4 9,-4 9,-3 4,-2 0,0-3,-1 3,-4-6,-2-3,-3-3,-2 4,-6 1,0 4,-7 1,2 4,-1 8,0 9,-1 9,4 7,1-1,0-3,-2-4,-1-9,-11-13,-8-6,-2-4,-1-4,1 3,-1 9,4 7,3 9,4 3,4 6,-3 0,0 2,1-1,-3-2,-4-5,-5 2,-4 0,2-3,-1 3,4 5,0 3,-2 5,2-3,0 1,-3 1,-1 2,2 1,0 1,2-3,-4-2,-3 2,-2 0,-2-3,-5 4,3 3,3 1,-5 1,5 0,-8 0,-6-1,-11 0,-5 0,-6 5,2 0,3 5,3 0,0-2,2 3,-5 3,-10 4,-3-1,-7 1,-4-3,-2-4,-9 1,-2-2,-8-3,0-2,-5-2,-2-3,3 5,3 0,0 4,5 5,0 0,0-2,-2 1,-2 2,-1 4,-2 2,5 3,9 1,7 2,5-1,-3 1,-5-1,4 1,2-1,1-4,6-2,6 0,-3 2,-3-4,-7-9,-8-6,-6 0,-5 0,-8 0,-13-1,-8 3,-9 6,-8 0,-7-1,-3-3,-3 3,-1-2,-5 3,-1 4,0 4,2 3,2 2,6 2,11 0,17 1,17 0,18-1,12 1,6-1,7 0,6 0,-5 0,-3 0,-4 0,-3 0,-2 0,0 0,-6 0,-1 0,5 0,-1 0,-1 0,0 0,-7 0,-7 0,-5 0,-8 0,-7 0,-11 0,-1 0,3 0,4 5,11 1,6 4,15 0,11 4,14-2,9-2,5-3,-2-2,-10-3,-12-1,-16 3,-6 2,0-1,-1-1,11-1,12-1,14-1,9-1,3 0,3 0,-1 0,-2 0,0-1,-6 1,-3 0,1 5,-1 0,2 5,1 1,2 2,4 0,-2 1,3 4,-4 3,-2-3,-5 1,-7 1,-4 3,-5 0,-2-2,7-6,6-4,15-6,11-2,7-2,10-2,7 0,3 0,-2 5,-3 2,2 3,2 2,5-3,2-1,3 2,2 0,0-2,2-3,-1 0,0-3,0 0,0 3,-1 2,-4-1,-1-1,0-1,-4 3,0 1,2-1,-3 3,1 0,2-1,2-2,2-3,2-1,0-1,2-1,0 0,0-1,-1 1,6 0</inkml:trace>
</inkml: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56C68-8045-4CC9-81E7-360E9E1229BD}">
  <dimension ref="B2:T26"/>
  <sheetViews>
    <sheetView tabSelected="1" topLeftCell="A14" zoomScale="140" zoomScaleNormal="140" workbookViewId="0">
      <selection activeCell="J16" sqref="J16"/>
    </sheetView>
  </sheetViews>
  <sheetFormatPr defaultRowHeight="15" x14ac:dyDescent="0.25"/>
  <cols>
    <col min="1" max="1" width="6.85546875" customWidth="1"/>
    <col min="2" max="2" width="3.7109375" bestFit="1" customWidth="1"/>
    <col min="4" max="4" width="2.5703125" bestFit="1" customWidth="1"/>
    <col min="6" max="6" width="5.28515625" customWidth="1"/>
    <col min="7" max="7" width="3.5703125" bestFit="1" customWidth="1"/>
    <col min="11" max="11" width="5" customWidth="1"/>
    <col min="12" max="12" width="2.85546875" bestFit="1" customWidth="1"/>
    <col min="14" max="14" width="2.5703125" bestFit="1" customWidth="1"/>
    <col min="16" max="16" width="5.7109375" customWidth="1"/>
    <col min="17" max="17" width="2.5703125" bestFit="1" customWidth="1"/>
    <col min="19" max="19" width="3.7109375" bestFit="1" customWidth="1"/>
  </cols>
  <sheetData>
    <row r="2" spans="2:20" x14ac:dyDescent="0.25">
      <c r="B2" s="1"/>
      <c r="C2" s="1" t="s">
        <v>0</v>
      </c>
      <c r="D2" s="1"/>
      <c r="E2" s="1"/>
      <c r="G2" s="1"/>
      <c r="H2" s="1" t="s">
        <v>9</v>
      </c>
      <c r="I2" s="1"/>
      <c r="J2" s="1"/>
      <c r="L2" s="1"/>
      <c r="M2" s="1" t="s">
        <v>13</v>
      </c>
      <c r="N2" s="1"/>
      <c r="O2" s="1"/>
      <c r="Q2" s="1"/>
      <c r="R2" s="1" t="s">
        <v>5</v>
      </c>
      <c r="S2" s="1"/>
      <c r="T2" s="1"/>
    </row>
    <row r="3" spans="2:20" x14ac:dyDescent="0.25">
      <c r="B3" t="s">
        <v>1</v>
      </c>
      <c r="C3">
        <v>60</v>
      </c>
      <c r="D3" s="2" t="s">
        <v>24</v>
      </c>
      <c r="E3">
        <v>60</v>
      </c>
      <c r="G3" t="s">
        <v>10</v>
      </c>
      <c r="H3">
        <v>5</v>
      </c>
      <c r="I3" s="2" t="s">
        <v>21</v>
      </c>
      <c r="J3">
        <v>5</v>
      </c>
      <c r="L3" t="s">
        <v>20</v>
      </c>
      <c r="M3">
        <v>30</v>
      </c>
      <c r="N3" s="2" t="s">
        <v>12</v>
      </c>
      <c r="O3">
        <v>30</v>
      </c>
      <c r="Q3" t="s">
        <v>27</v>
      </c>
      <c r="R3">
        <v>300</v>
      </c>
      <c r="S3" s="2" t="s">
        <v>1</v>
      </c>
      <c r="T3">
        <v>300</v>
      </c>
    </row>
    <row r="4" spans="2:20" x14ac:dyDescent="0.25">
      <c r="D4" s="3"/>
      <c r="I4" s="3"/>
      <c r="N4" s="3"/>
      <c r="S4" s="3"/>
    </row>
    <row r="5" spans="2:20" x14ac:dyDescent="0.25">
      <c r="D5" s="3"/>
      <c r="I5" s="3"/>
      <c r="N5" s="3"/>
      <c r="S5" s="3"/>
    </row>
    <row r="6" spans="2:20" x14ac:dyDescent="0.25">
      <c r="D6" s="3"/>
      <c r="I6" s="3"/>
      <c r="N6" s="3"/>
      <c r="S6" s="3"/>
    </row>
    <row r="8" spans="2:20" x14ac:dyDescent="0.25">
      <c r="B8" s="1"/>
      <c r="C8" s="1" t="s">
        <v>2</v>
      </c>
      <c r="D8" s="1"/>
      <c r="E8" s="1"/>
      <c r="G8" s="1"/>
      <c r="H8" s="1" t="s">
        <v>15</v>
      </c>
      <c r="I8" s="1"/>
      <c r="J8" s="1"/>
      <c r="L8" s="1"/>
      <c r="M8" s="1" t="s">
        <v>19</v>
      </c>
      <c r="N8" s="1"/>
      <c r="O8" s="1"/>
      <c r="Q8" s="1"/>
      <c r="R8" s="1" t="s">
        <v>6</v>
      </c>
      <c r="S8" s="1"/>
      <c r="T8" s="1"/>
    </row>
    <row r="9" spans="2:20" x14ac:dyDescent="0.25">
      <c r="B9" t="s">
        <v>3</v>
      </c>
      <c r="C9">
        <v>330</v>
      </c>
      <c r="D9" s="2" t="s">
        <v>16</v>
      </c>
      <c r="E9">
        <v>5</v>
      </c>
      <c r="G9" t="s">
        <v>14</v>
      </c>
      <c r="H9">
        <v>2</v>
      </c>
      <c r="I9" s="2" t="s">
        <v>22</v>
      </c>
      <c r="J9">
        <v>7</v>
      </c>
      <c r="L9" t="s">
        <v>21</v>
      </c>
      <c r="M9">
        <v>5</v>
      </c>
      <c r="N9" s="2" t="s">
        <v>20</v>
      </c>
      <c r="O9">
        <v>30</v>
      </c>
      <c r="Q9" t="s">
        <v>18</v>
      </c>
      <c r="R9">
        <v>10</v>
      </c>
      <c r="S9" s="3" t="s">
        <v>1</v>
      </c>
      <c r="T9">
        <v>60</v>
      </c>
    </row>
    <row r="10" spans="2:20" x14ac:dyDescent="0.25">
      <c r="B10" t="s">
        <v>8</v>
      </c>
      <c r="C10">
        <v>10</v>
      </c>
      <c r="D10" s="3" t="s">
        <v>18</v>
      </c>
      <c r="E10">
        <v>10</v>
      </c>
      <c r="G10" t="s">
        <v>16</v>
      </c>
      <c r="H10">
        <v>5</v>
      </c>
      <c r="I10" s="3"/>
      <c r="L10" t="s">
        <v>22</v>
      </c>
      <c r="M10">
        <v>7</v>
      </c>
      <c r="N10" s="3"/>
      <c r="Q10" t="s">
        <v>29</v>
      </c>
      <c r="R10">
        <v>52</v>
      </c>
      <c r="S10" s="3" t="s">
        <v>14</v>
      </c>
      <c r="T10">
        <v>2</v>
      </c>
    </row>
    <row r="11" spans="2:20" x14ac:dyDescent="0.25">
      <c r="B11" t="s">
        <v>17</v>
      </c>
      <c r="C11">
        <v>30</v>
      </c>
      <c r="D11" s="3" t="s">
        <v>25</v>
      </c>
      <c r="E11">
        <f>C9+C10+C11-E9-E10</f>
        <v>355</v>
      </c>
      <c r="I11" s="3"/>
      <c r="L11" t="s">
        <v>28</v>
      </c>
      <c r="M11">
        <v>18</v>
      </c>
      <c r="N11" s="3"/>
      <c r="S11" s="3"/>
    </row>
    <row r="12" spans="2:20" x14ac:dyDescent="0.25">
      <c r="D12" s="3"/>
      <c r="I12" s="3"/>
      <c r="N12" s="3"/>
      <c r="S12" s="3"/>
    </row>
    <row r="14" spans="2:20" x14ac:dyDescent="0.25">
      <c r="B14" s="1"/>
      <c r="C14" s="1" t="s">
        <v>4</v>
      </c>
      <c r="D14" s="1"/>
      <c r="E14" s="1"/>
      <c r="G14" s="1"/>
      <c r="H14" s="1"/>
      <c r="I14" s="1"/>
      <c r="J14" s="1"/>
      <c r="L14" s="1"/>
      <c r="M14" s="1"/>
      <c r="N14" s="1"/>
      <c r="O14" s="1"/>
      <c r="Q14" s="1"/>
      <c r="R14" s="1" t="s">
        <v>7</v>
      </c>
      <c r="S14" s="1"/>
      <c r="T14" s="1"/>
    </row>
    <row r="15" spans="2:20" x14ac:dyDescent="0.25">
      <c r="B15" t="s">
        <v>3</v>
      </c>
      <c r="C15">
        <v>50</v>
      </c>
      <c r="D15" s="2" t="s">
        <v>8</v>
      </c>
      <c r="E15">
        <v>10</v>
      </c>
      <c r="I15" s="2"/>
      <c r="N15" s="2"/>
      <c r="Q15" t="s">
        <v>30</v>
      </c>
      <c r="R15">
        <v>80</v>
      </c>
      <c r="S15" s="3" t="s">
        <v>1</v>
      </c>
      <c r="T15">
        <v>80</v>
      </c>
    </row>
    <row r="16" spans="2:20" x14ac:dyDescent="0.25">
      <c r="B16" t="s">
        <v>12</v>
      </c>
      <c r="C16">
        <v>30</v>
      </c>
      <c r="D16" s="3" t="s">
        <v>17</v>
      </c>
      <c r="E16">
        <v>30</v>
      </c>
      <c r="I16" s="3"/>
      <c r="N16" s="3"/>
      <c r="S16" s="3"/>
    </row>
    <row r="17" spans="2:20" x14ac:dyDescent="0.25">
      <c r="D17" s="3" t="s">
        <v>26</v>
      </c>
      <c r="E17">
        <v>40</v>
      </c>
      <c r="I17" s="3"/>
      <c r="N17" s="3"/>
      <c r="S17" s="3"/>
    </row>
    <row r="18" spans="2:20" x14ac:dyDescent="0.25">
      <c r="D18" s="3"/>
      <c r="I18" s="3"/>
      <c r="N18" s="3"/>
      <c r="S18" s="3"/>
    </row>
    <row r="20" spans="2:20" x14ac:dyDescent="0.25">
      <c r="B20" s="1"/>
      <c r="C20" s="1" t="s">
        <v>23</v>
      </c>
      <c r="D20" s="1"/>
      <c r="E20" s="1"/>
      <c r="G20" s="1"/>
      <c r="H20" s="1" t="s">
        <v>34</v>
      </c>
      <c r="I20" s="1"/>
      <c r="J20" s="1"/>
      <c r="L20" s="1"/>
      <c r="M20" s="1" t="s">
        <v>36</v>
      </c>
      <c r="N20" s="1"/>
      <c r="O20" s="1"/>
      <c r="Q20" s="1"/>
      <c r="R20" s="1" t="s">
        <v>11</v>
      </c>
      <c r="S20" s="1"/>
      <c r="T20" s="1"/>
    </row>
    <row r="21" spans="2:20" x14ac:dyDescent="0.25">
      <c r="B21" t="s">
        <v>24</v>
      </c>
      <c r="C21">
        <v>60</v>
      </c>
      <c r="D21" s="2" t="s">
        <v>27</v>
      </c>
      <c r="E21">
        <v>300</v>
      </c>
      <c r="G21" t="s">
        <v>21</v>
      </c>
      <c r="H21">
        <v>5</v>
      </c>
      <c r="I21" s="2" t="s">
        <v>20</v>
      </c>
      <c r="J21">
        <v>30</v>
      </c>
      <c r="N21" s="2" t="s">
        <v>16</v>
      </c>
      <c r="O21">
        <v>5</v>
      </c>
      <c r="Q21" t="s">
        <v>31</v>
      </c>
      <c r="R21">
        <v>5</v>
      </c>
      <c r="S21" s="2" t="s">
        <v>10</v>
      </c>
      <c r="T21">
        <v>5</v>
      </c>
    </row>
    <row r="22" spans="2:20" x14ac:dyDescent="0.25">
      <c r="B22" t="s">
        <v>25</v>
      </c>
      <c r="C22">
        <v>355</v>
      </c>
      <c r="D22" s="3" t="s">
        <v>28</v>
      </c>
      <c r="E22">
        <v>18</v>
      </c>
      <c r="G22" t="s">
        <v>22</v>
      </c>
      <c r="H22">
        <v>7</v>
      </c>
      <c r="I22" s="3"/>
      <c r="L22" t="s">
        <v>8</v>
      </c>
      <c r="M22">
        <v>10</v>
      </c>
      <c r="N22" s="3" t="s">
        <v>18</v>
      </c>
      <c r="O22">
        <v>10</v>
      </c>
      <c r="S22" s="3"/>
    </row>
    <row r="23" spans="2:20" x14ac:dyDescent="0.25">
      <c r="B23" t="s">
        <v>26</v>
      </c>
      <c r="C23">
        <v>40</v>
      </c>
      <c r="D23" s="3" t="s">
        <v>29</v>
      </c>
      <c r="E23">
        <v>52</v>
      </c>
      <c r="G23" t="s">
        <v>35</v>
      </c>
      <c r="H23">
        <v>18</v>
      </c>
      <c r="I23" s="3"/>
      <c r="L23" t="s">
        <v>17</v>
      </c>
      <c r="M23">
        <v>30</v>
      </c>
      <c r="N23" s="3"/>
      <c r="S23" s="3"/>
    </row>
    <row r="24" spans="2:20" x14ac:dyDescent="0.25">
      <c r="D24" s="3" t="s">
        <v>30</v>
      </c>
      <c r="E24">
        <v>80</v>
      </c>
      <c r="I24" s="3"/>
      <c r="N24" s="3"/>
      <c r="S24" s="3"/>
    </row>
    <row r="25" spans="2:20" x14ac:dyDescent="0.25">
      <c r="D25" s="4" t="s">
        <v>31</v>
      </c>
      <c r="E25">
        <v>5</v>
      </c>
    </row>
    <row r="26" spans="2:20" x14ac:dyDescent="0.25">
      <c r="B26" t="s">
        <v>32</v>
      </c>
      <c r="C26">
        <f>SUM(C21:C25)</f>
        <v>455</v>
      </c>
      <c r="D26" s="3" t="s">
        <v>33</v>
      </c>
      <c r="E26">
        <f>SUM(E21:E25)</f>
        <v>455</v>
      </c>
      <c r="N26" t="s">
        <v>36</v>
      </c>
      <c r="O26">
        <f>M22+M23-O21-O22</f>
        <v>25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MV?O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2022-10-04T08:04:03Z</dcterms:created>
  <dcterms:modified xsi:type="dcterms:W3CDTF">2022-10-04T09:27:57Z</dcterms:modified>
</cp:coreProperties>
</file>